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6CE\share\病院協会02\2_学会\40回\11_会員病院\1_会員病院\09●_参加案内\"/>
    </mc:Choice>
  </mc:AlternateContent>
  <xr:revisionPtr revIDLastSave="0" documentId="13_ncr:1_{676B7C3C-9C4B-402F-8DC6-680395F651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D15" i="1"/>
  <c r="G15" i="1"/>
  <c r="F15" i="1"/>
  <c r="E15" i="1"/>
  <c r="C15" i="1"/>
  <c r="B15" i="1"/>
  <c r="D26" i="1"/>
  <c r="D34" i="1"/>
  <c r="D23" i="1"/>
  <c r="D54" i="1"/>
  <c r="D68" i="1"/>
  <c r="D50" i="1"/>
  <c r="D19" i="1"/>
  <c r="D37" i="1"/>
  <c r="D35" i="1"/>
  <c r="D66" i="1"/>
  <c r="D60" i="1"/>
  <c r="D63" i="1"/>
  <c r="D44" i="1"/>
  <c r="D62" i="1"/>
  <c r="D32" i="1"/>
  <c r="D36" i="1"/>
  <c r="D31" i="1"/>
  <c r="D22" i="1"/>
  <c r="D38" i="1"/>
  <c r="D59" i="1"/>
  <c r="D24" i="1"/>
  <c r="D28" i="1"/>
  <c r="D33" i="1"/>
  <c r="D42" i="1"/>
  <c r="D40" i="1"/>
  <c r="D20" i="1"/>
  <c r="D47" i="1"/>
  <c r="D45" i="1"/>
  <c r="D49" i="1"/>
  <c r="D21" i="1"/>
  <c r="D30" i="1"/>
  <c r="D61" i="1"/>
  <c r="D39" i="1"/>
  <c r="D58" i="1"/>
  <c r="D46" i="1"/>
  <c r="D57" i="1"/>
  <c r="D27" i="1"/>
  <c r="D51" i="1"/>
  <c r="D65" i="1"/>
  <c r="D25" i="1"/>
  <c r="D56" i="1"/>
  <c r="D67" i="1"/>
  <c r="D53" i="1"/>
  <c r="D41" i="1"/>
  <c r="D52" i="1"/>
  <c r="D55" i="1"/>
  <c r="D43" i="1"/>
  <c r="D64" i="1"/>
  <c r="D29" i="1"/>
  <c r="D48" i="1"/>
  <c r="A13" i="1" l="1"/>
</calcChain>
</file>

<file path=xl/sharedStrings.xml><?xml version="1.0" encoding="utf-8"?>
<sst xmlns="http://schemas.openxmlformats.org/spreadsheetml/2006/main" count="29" uniqueCount="29">
  <si>
    <t>No.</t>
    <phoneticPr fontId="1"/>
  </si>
  <si>
    <t>医師</t>
    <rPh sb="0" eb="2">
      <t>イシ</t>
    </rPh>
    <phoneticPr fontId="1"/>
  </si>
  <si>
    <t>事務</t>
    <rPh sb="0" eb="2">
      <t>ジム</t>
    </rPh>
    <phoneticPr fontId="1"/>
  </si>
  <si>
    <t>看護</t>
    <rPh sb="0" eb="2">
      <t>カンゴ</t>
    </rPh>
    <phoneticPr fontId="1"/>
  </si>
  <si>
    <t>栄養</t>
    <rPh sb="0" eb="2">
      <t>エイヨウ</t>
    </rPh>
    <phoneticPr fontId="1"/>
  </si>
  <si>
    <t>医療技術</t>
    <rPh sb="0" eb="4">
      <t>イリョウギジュツ</t>
    </rPh>
    <phoneticPr fontId="1"/>
  </si>
  <si>
    <t>社会福祉</t>
    <rPh sb="0" eb="4">
      <t>シャカイフクシ</t>
    </rPh>
    <phoneticPr fontId="1"/>
  </si>
  <si>
    <t>その他</t>
    <rPh sb="2" eb="3">
      <t>タ</t>
    </rPh>
    <phoneticPr fontId="1"/>
  </si>
  <si>
    <t>氏　　名</t>
    <rPh sb="0" eb="1">
      <t>ウジ</t>
    </rPh>
    <rPh sb="3" eb="4">
      <t>ナ</t>
    </rPh>
    <phoneticPr fontId="1"/>
  </si>
  <si>
    <t>１．申込責任者</t>
  </si>
  <si>
    <t>役職もしくは職種</t>
    <rPh sb="0" eb="2">
      <t>ヤクショク</t>
    </rPh>
    <rPh sb="6" eb="8">
      <t>ショクシュ</t>
    </rPh>
    <phoneticPr fontId="1"/>
  </si>
  <si>
    <r>
      <t>学会参加について</t>
    </r>
    <r>
      <rPr>
        <sz val="8"/>
        <color theme="1"/>
        <rFont val="游ゴシック"/>
        <family val="3"/>
        <charset val="128"/>
        <scheme val="minor"/>
      </rPr>
      <t>（どちらかに○）</t>
    </r>
    <rPh sb="0" eb="4">
      <t>ガッカイサンカ</t>
    </rPh>
    <phoneticPr fontId="1"/>
  </si>
  <si>
    <t>氏　　　　名</t>
    <rPh sb="0" eb="1">
      <t>ウジ</t>
    </rPh>
    <rPh sb="5" eb="6">
      <t>ナ</t>
    </rPh>
    <phoneticPr fontId="1"/>
  </si>
  <si>
    <t>会　員　病　院　名</t>
    <rPh sb="0" eb="1">
      <t>カイ</t>
    </rPh>
    <rPh sb="2" eb="3">
      <t>イン</t>
    </rPh>
    <rPh sb="4" eb="5">
      <t>ヤマイ</t>
    </rPh>
    <rPh sb="6" eb="7">
      <t>イン</t>
    </rPh>
    <rPh sb="8" eb="9">
      <t>ナ</t>
    </rPh>
    <phoneticPr fontId="1"/>
  </si>
  <si>
    <t>部門別内訳（概数）</t>
    <rPh sb="0" eb="5">
      <t>ブモンベツウチワケ</t>
    </rPh>
    <rPh sb="6" eb="8">
      <t>ガイスウ</t>
    </rPh>
    <phoneticPr fontId="1"/>
  </si>
  <si>
    <t>（　　）参加する　・　（　　）参加しない</t>
    <rPh sb="4" eb="6">
      <t>さんか</t>
    </rPh>
    <rPh sb="15" eb="17">
      <t>さんか</t>
    </rPh>
    <phoneticPr fontId="1" type="Hiragana" alignment="center"/>
  </si>
  <si>
    <t>第40回大分県病院学会　出欠票（参加者名簿一覧表）</t>
    <rPh sb="0" eb="1">
      <t>ダイ</t>
    </rPh>
    <rPh sb="3" eb="4">
      <t>カイ</t>
    </rPh>
    <rPh sb="4" eb="11">
      <t>オオイタケンビョウインガッカイ</t>
    </rPh>
    <rPh sb="12" eb="15">
      <t>シュッケツヒョウ</t>
    </rPh>
    <rPh sb="16" eb="21">
      <t>サンカシャメイボ</t>
    </rPh>
    <rPh sb="21" eb="24">
      <t>イチランヒョウ</t>
    </rPh>
    <phoneticPr fontId="1"/>
  </si>
  <si>
    <t>会場参加</t>
    <rPh sb="0" eb="4">
      <t>カイジョウサンカ</t>
    </rPh>
    <phoneticPr fontId="1"/>
  </si>
  <si>
    <t>あり</t>
    <phoneticPr fontId="1" type="Hiragana" alignment="center"/>
  </si>
  <si>
    <t>なし</t>
    <phoneticPr fontId="1" type="Hiragana" alignment="center"/>
  </si>
  <si>
    <t>備　　考</t>
    <rPh sb="0" eb="1">
      <t>ビ</t>
    </rPh>
    <rPh sb="3" eb="4">
      <t>コウ</t>
    </rPh>
    <phoneticPr fontId="1"/>
  </si>
  <si>
    <r>
      <t>参加者名簿一覧</t>
    </r>
    <r>
      <rPr>
        <vertAlign val="superscript"/>
        <sz val="11"/>
        <color theme="1"/>
        <rFont val="游ゴシック"/>
        <family val="3"/>
        <charset val="128"/>
        <scheme val="minor"/>
      </rPr>
      <t>※１</t>
    </r>
    <rPh sb="0" eb="2">
      <t>サンカ</t>
    </rPh>
    <rPh sb="2" eb="3">
      <t>シャ</t>
    </rPh>
    <rPh sb="3" eb="7">
      <t>メイボイチラン</t>
    </rPh>
    <phoneticPr fontId="1"/>
  </si>
  <si>
    <r>
      <t>よみがな</t>
    </r>
    <r>
      <rPr>
        <vertAlign val="superscript"/>
        <sz val="10"/>
        <color theme="1"/>
        <rFont val="游ゴシック"/>
        <family val="3"/>
        <charset val="128"/>
        <scheme val="minor"/>
      </rPr>
      <t>※２</t>
    </r>
    <phoneticPr fontId="1"/>
  </si>
  <si>
    <r>
      <t>部　　門</t>
    </r>
    <r>
      <rPr>
        <vertAlign val="superscript"/>
        <sz val="11"/>
        <color theme="1"/>
        <rFont val="游ゴシック"/>
        <family val="3"/>
        <charset val="128"/>
        <scheme val="minor"/>
      </rPr>
      <t>※３</t>
    </r>
    <rPh sb="0" eb="1">
      <t>ブ</t>
    </rPh>
    <rPh sb="3" eb="4">
      <t>モン</t>
    </rPh>
    <phoneticPr fontId="1"/>
  </si>
  <si>
    <r>
      <rPr>
        <sz val="11"/>
        <color theme="1"/>
        <rFont val="游ゴシック"/>
        <family val="3"/>
        <charset val="128"/>
        <scheme val="minor"/>
      </rPr>
      <t>会場参加</t>
    </r>
    <r>
      <rPr>
        <vertAlign val="superscript"/>
        <sz val="11"/>
        <color theme="1"/>
        <rFont val="游ゴシック"/>
        <family val="3"/>
        <charset val="128"/>
        <scheme val="minor"/>
      </rPr>
      <t xml:space="preserve">※４
</t>
    </r>
    <r>
      <rPr>
        <sz val="10"/>
        <color theme="1"/>
        <rFont val="游ゴシック"/>
        <family val="3"/>
        <charset val="128"/>
        <scheme val="minor"/>
      </rPr>
      <t>あり・なし</t>
    </r>
    <rPh sb="0" eb="2">
      <t>カイジョウ</t>
    </rPh>
    <rPh sb="2" eb="4">
      <t>サンカ</t>
    </rPh>
    <phoneticPr fontId="1"/>
  </si>
  <si>
    <r>
      <t>※１）参加者が50名以上いる場合は、</t>
    </r>
    <r>
      <rPr>
        <sz val="9"/>
        <color theme="9" tint="0.39997558519241921"/>
        <rFont val="游ゴシック"/>
        <family val="3"/>
        <charset val="128"/>
        <scheme val="minor"/>
      </rPr>
      <t>■</t>
    </r>
    <r>
      <rPr>
        <sz val="9"/>
        <color theme="1"/>
        <rFont val="游ゴシック"/>
        <family val="2"/>
        <charset val="128"/>
        <scheme val="minor"/>
      </rPr>
      <t>の行の間で行をコピーして増やすか、行を挿入して計算式やリスト等をドラッグしてください。</t>
    </r>
    <rPh sb="3" eb="6">
      <t>さんかしゃ</t>
    </rPh>
    <rPh sb="10" eb="12">
      <t>いじょう</t>
    </rPh>
    <rPh sb="20" eb="21">
      <t>ぎょう</t>
    </rPh>
    <rPh sb="22" eb="23">
      <t>あいだ</t>
    </rPh>
    <rPh sb="24" eb="25">
      <t>ぎょう</t>
    </rPh>
    <rPh sb="31" eb="32">
      <t>ふ</t>
    </rPh>
    <rPh sb="36" eb="37">
      <t>ぎょう</t>
    </rPh>
    <rPh sb="38" eb="40">
      <t>そうにゅう</t>
    </rPh>
    <rPh sb="42" eb="45">
      <t>けいさんしき</t>
    </rPh>
    <rPh sb="49" eb="50">
      <t>とう</t>
    </rPh>
    <phoneticPr fontId="1" type="Hiragana" alignment="center"/>
  </si>
  <si>
    <r>
      <t>※２）</t>
    </r>
    <r>
      <rPr>
        <sz val="9"/>
        <color theme="7" tint="0.59999389629810485"/>
        <rFont val="游ゴシック"/>
        <family val="3"/>
        <charset val="128"/>
        <scheme val="minor"/>
      </rPr>
      <t>■</t>
    </r>
    <r>
      <rPr>
        <sz val="9"/>
        <color theme="1"/>
        <rFont val="游ゴシック"/>
        <family val="2"/>
        <charset val="128"/>
        <scheme val="minor"/>
      </rPr>
      <t>の「よみがな」は、自動挿入です。ちがう場合は計算式を無視して上からご記入ください。</t>
    </r>
    <rPh sb="13" eb="17">
      <t>ジドウソウニュウ</t>
    </rPh>
    <rPh sb="23" eb="25">
      <t>バアイ</t>
    </rPh>
    <rPh sb="26" eb="29">
      <t>ケイサンシキ</t>
    </rPh>
    <rPh sb="30" eb="32">
      <t>ムシ</t>
    </rPh>
    <rPh sb="34" eb="35">
      <t>ウエ</t>
    </rPh>
    <rPh sb="38" eb="40">
      <t>キニュウ</t>
    </rPh>
    <phoneticPr fontId="1"/>
  </si>
  <si>
    <t>※３）部門はプルダウンメニューより選択ください。</t>
    <rPh sb="3" eb="5">
      <t>ぶもん</t>
    </rPh>
    <phoneticPr fontId="1" type="Hiragana" alignment="center"/>
  </si>
  <si>
    <t>※４）「会場参加」は現在の予定で会場にて聴講の予定がある場合は「あり」、会場で聴講の予定がない場合は「なし」をご記入ください。</t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</si>
</sst>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7" tint="0.59999389629810485"/>
      <name val="游ゴシック"/>
      <family val="3"/>
      <charset val="128"/>
      <scheme val="minor"/>
    </font>
    <font>
      <sz val="9"/>
      <color theme="9" tint="0.3999755851924192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2" borderId="1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16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zoomScaleNormal="100" workbookViewId="0">
      <selection activeCell="L17" sqref="L17"/>
    </sheetView>
  </sheetViews>
  <sheetFormatPr defaultRowHeight="18.75" x14ac:dyDescent="0.4"/>
  <cols>
    <col min="1" max="1" width="3.25" customWidth="1"/>
    <col min="2" max="8" width="8.75" customWidth="1"/>
    <col min="9" max="9" width="4.75" customWidth="1"/>
    <col min="10" max="11" width="8.25" customWidth="1"/>
    <col min="13" max="13" width="0" hidden="1" customWidth="1"/>
  </cols>
  <sheetData>
    <row r="1" spans="1:13" ht="30" customHeight="1" x14ac:dyDescent="0.4">
      <c r="A1" s="9" t="s">
        <v>16</v>
      </c>
    </row>
    <row r="2" spans="1:13" x14ac:dyDescent="0.4">
      <c r="B2" s="8" t="s">
        <v>25</v>
      </c>
    </row>
    <row r="3" spans="1:13" x14ac:dyDescent="0.4">
      <c r="B3" s="8" t="s">
        <v>26</v>
      </c>
    </row>
    <row r="4" spans="1:13" x14ac:dyDescent="0.4">
      <c r="B4" s="8" t="s">
        <v>27</v>
      </c>
    </row>
    <row r="5" spans="1:13" x14ac:dyDescent="0.4">
      <c r="B5" s="8" t="s">
        <v>28</v>
      </c>
    </row>
    <row r="6" spans="1:13" x14ac:dyDescent="0.4">
      <c r="B6" s="8"/>
    </row>
    <row r="7" spans="1:13" x14ac:dyDescent="0.4">
      <c r="A7" t="s">
        <v>9</v>
      </c>
    </row>
    <row r="8" spans="1:13" ht="25.5" customHeight="1" x14ac:dyDescent="0.4">
      <c r="B8" s="23" t="s">
        <v>13</v>
      </c>
      <c r="C8" s="24"/>
      <c r="D8" s="24"/>
      <c r="E8" s="25"/>
      <c r="F8" s="38"/>
      <c r="G8" s="39"/>
      <c r="H8" s="39"/>
      <c r="I8" s="39"/>
      <c r="J8" s="39"/>
      <c r="K8" s="40"/>
    </row>
    <row r="9" spans="1:13" ht="25.5" customHeight="1" x14ac:dyDescent="0.4">
      <c r="B9" s="26" t="s">
        <v>11</v>
      </c>
      <c r="C9" s="27"/>
      <c r="D9" s="27"/>
      <c r="E9" s="28"/>
      <c r="F9" s="21" t="s">
        <v>15</v>
      </c>
      <c r="G9" s="33"/>
      <c r="H9" s="33"/>
      <c r="I9" s="33"/>
      <c r="J9" s="33"/>
      <c r="K9" s="41"/>
    </row>
    <row r="10" spans="1:13" ht="25.5" customHeight="1" x14ac:dyDescent="0.4">
      <c r="B10" s="26" t="s">
        <v>12</v>
      </c>
      <c r="C10" s="27"/>
      <c r="D10" s="27"/>
      <c r="E10" s="28"/>
      <c r="F10" s="42"/>
      <c r="G10" s="43"/>
      <c r="H10" s="43"/>
      <c r="I10" s="43"/>
      <c r="J10" s="43"/>
      <c r="K10" s="44"/>
    </row>
    <row r="11" spans="1:13" ht="25.5" customHeight="1" x14ac:dyDescent="0.4">
      <c r="B11" s="29" t="s">
        <v>10</v>
      </c>
      <c r="C11" s="30"/>
      <c r="D11" s="30"/>
      <c r="E11" s="31"/>
      <c r="F11" s="45"/>
      <c r="G11" s="46"/>
      <c r="H11" s="46"/>
      <c r="I11" s="46"/>
      <c r="J11" s="46"/>
      <c r="K11" s="47"/>
    </row>
    <row r="13" spans="1:13" ht="32.25" customHeight="1" x14ac:dyDescent="0.4">
      <c r="A13" t="str">
        <f>"２．事前参加登録申込人数（　　"&amp;SUM(B15:H15)&amp;"　　）人"</f>
        <v>２．事前参加登録申込人数（　　0　　）人</v>
      </c>
      <c r="D13" s="14"/>
      <c r="E13" s="15"/>
      <c r="G13" t="s">
        <v>14</v>
      </c>
    </row>
    <row r="14" spans="1:13" s="1" customFormat="1" x14ac:dyDescent="0.4">
      <c r="B14" s="2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4" t="s">
        <v>7</v>
      </c>
      <c r="J14" s="17" t="s">
        <v>17</v>
      </c>
    </row>
    <row r="15" spans="1:13" ht="36" customHeight="1" x14ac:dyDescent="0.4">
      <c r="B15" s="11">
        <f>COUNTIF($F18:$F69,"医師")</f>
        <v>0</v>
      </c>
      <c r="C15" s="12">
        <f>COUNTIF($F18:$F69,"事務")</f>
        <v>0</v>
      </c>
      <c r="D15" s="12">
        <f>COUNTIF($F18:$F69,"看護")</f>
        <v>0</v>
      </c>
      <c r="E15" s="12">
        <f>COUNTIF($F18:$F69,"栄養")</f>
        <v>0</v>
      </c>
      <c r="F15" s="12">
        <f>COUNTIF($F18:$F69,"医療技術")</f>
        <v>0</v>
      </c>
      <c r="G15" s="12">
        <f>COUNTIF($F18:$F69,"社会福祉")</f>
        <v>0</v>
      </c>
      <c r="H15" s="13">
        <f>COUNTIF($F18:$F69,"その他")</f>
        <v>0</v>
      </c>
      <c r="J15" s="18">
        <f>COUNTIF($H18:$H69,"あり")</f>
        <v>0</v>
      </c>
    </row>
    <row r="16" spans="1:13" x14ac:dyDescent="0.4">
      <c r="M16" t="s">
        <v>18</v>
      </c>
    </row>
    <row r="17" spans="1:13" ht="20.25" x14ac:dyDescent="0.4">
      <c r="B17" t="s">
        <v>21</v>
      </c>
      <c r="M17" t="s">
        <v>19</v>
      </c>
    </row>
    <row r="18" spans="1:13" s="1" customFormat="1" ht="39" customHeight="1" x14ac:dyDescent="0.4">
      <c r="A18" s="5" t="s">
        <v>0</v>
      </c>
      <c r="B18" s="34" t="s">
        <v>8</v>
      </c>
      <c r="C18" s="35"/>
      <c r="D18" s="50" t="s">
        <v>22</v>
      </c>
      <c r="E18" s="51"/>
      <c r="F18" s="19" t="s">
        <v>23</v>
      </c>
      <c r="G18" s="19"/>
      <c r="H18" s="49" t="s">
        <v>24</v>
      </c>
      <c r="I18" s="32"/>
      <c r="J18" s="34" t="s">
        <v>20</v>
      </c>
      <c r="K18" s="48"/>
    </row>
    <row r="19" spans="1:13" x14ac:dyDescent="0.4">
      <c r="A19" s="10">
        <v>1</v>
      </c>
      <c r="B19" s="21"/>
      <c r="C19" s="22"/>
      <c r="D19" s="36" t="str">
        <f>PHONETIC(B19)</f>
        <v/>
      </c>
      <c r="E19" s="37"/>
      <c r="F19" s="20"/>
      <c r="G19" s="20"/>
      <c r="H19" s="21"/>
      <c r="I19" s="33"/>
      <c r="J19" s="42"/>
      <c r="K19" s="44"/>
    </row>
    <row r="20" spans="1:13" x14ac:dyDescent="0.4">
      <c r="A20" s="10">
        <v>2</v>
      </c>
      <c r="B20" s="21"/>
      <c r="C20" s="22"/>
      <c r="D20" s="36" t="str">
        <f t="shared" ref="D20:D23" si="0">PHONETIC(B20)</f>
        <v/>
      </c>
      <c r="E20" s="37"/>
      <c r="F20" s="20"/>
      <c r="G20" s="20"/>
      <c r="H20" s="21"/>
      <c r="I20" s="33"/>
      <c r="J20" s="42"/>
      <c r="K20" s="44"/>
    </row>
    <row r="21" spans="1:13" x14ac:dyDescent="0.4">
      <c r="A21" s="10">
        <v>3</v>
      </c>
      <c r="B21" s="21"/>
      <c r="C21" s="22"/>
      <c r="D21" s="36" t="str">
        <f t="shared" si="0"/>
        <v/>
      </c>
      <c r="E21" s="37"/>
      <c r="F21" s="20"/>
      <c r="G21" s="20"/>
      <c r="H21" s="21"/>
      <c r="I21" s="33"/>
      <c r="J21" s="42"/>
      <c r="K21" s="44"/>
    </row>
    <row r="22" spans="1:13" x14ac:dyDescent="0.4">
      <c r="A22" s="10">
        <v>4</v>
      </c>
      <c r="B22" s="21"/>
      <c r="C22" s="22"/>
      <c r="D22" s="36" t="str">
        <f t="shared" si="0"/>
        <v/>
      </c>
      <c r="E22" s="37"/>
      <c r="F22" s="20"/>
      <c r="G22" s="20"/>
      <c r="H22" s="21"/>
      <c r="I22" s="33"/>
      <c r="J22" s="42"/>
      <c r="K22" s="44"/>
    </row>
    <row r="23" spans="1:13" x14ac:dyDescent="0.4">
      <c r="A23" s="10">
        <v>5</v>
      </c>
      <c r="B23" s="21"/>
      <c r="C23" s="22"/>
      <c r="D23" s="36" t="str">
        <f t="shared" si="0"/>
        <v/>
      </c>
      <c r="E23" s="37"/>
      <c r="F23" s="20"/>
      <c r="G23" s="20"/>
      <c r="H23" s="21"/>
      <c r="I23" s="33"/>
      <c r="J23" s="42"/>
      <c r="K23" s="44"/>
    </row>
    <row r="24" spans="1:13" x14ac:dyDescent="0.4">
      <c r="A24" s="10">
        <v>6</v>
      </c>
      <c r="B24" s="21"/>
      <c r="C24" s="22"/>
      <c r="D24" s="36" t="str">
        <f t="shared" ref="D24:D55" si="1">PHONETIC(B24)</f>
        <v/>
      </c>
      <c r="E24" s="37"/>
      <c r="F24" s="20"/>
      <c r="G24" s="20"/>
      <c r="H24" s="21"/>
      <c r="I24" s="33"/>
      <c r="J24" s="42"/>
      <c r="K24" s="44"/>
    </row>
    <row r="25" spans="1:13" x14ac:dyDescent="0.4">
      <c r="A25" s="10">
        <v>7</v>
      </c>
      <c r="B25" s="21"/>
      <c r="C25" s="22"/>
      <c r="D25" s="36" t="str">
        <f t="shared" si="1"/>
        <v/>
      </c>
      <c r="E25" s="37"/>
      <c r="F25" s="20"/>
      <c r="G25" s="20"/>
      <c r="H25" s="21"/>
      <c r="I25" s="33"/>
      <c r="J25" s="42"/>
      <c r="K25" s="44"/>
    </row>
    <row r="26" spans="1:13" x14ac:dyDescent="0.4">
      <c r="A26" s="10">
        <v>8</v>
      </c>
      <c r="B26" s="21"/>
      <c r="C26" s="22"/>
      <c r="D26" s="36" t="str">
        <f t="shared" si="1"/>
        <v/>
      </c>
      <c r="E26" s="37"/>
      <c r="F26" s="20"/>
      <c r="G26" s="20"/>
      <c r="H26" s="21"/>
      <c r="I26" s="33"/>
      <c r="J26" s="42"/>
      <c r="K26" s="44"/>
    </row>
    <row r="27" spans="1:13" x14ac:dyDescent="0.4">
      <c r="A27" s="10">
        <v>9</v>
      </c>
      <c r="B27" s="21"/>
      <c r="C27" s="22"/>
      <c r="D27" s="36" t="str">
        <f t="shared" si="1"/>
        <v/>
      </c>
      <c r="E27" s="37"/>
      <c r="F27" s="20"/>
      <c r="G27" s="20"/>
      <c r="H27" s="21"/>
      <c r="I27" s="33"/>
      <c r="J27" s="42"/>
      <c r="K27" s="44"/>
    </row>
    <row r="28" spans="1:13" x14ac:dyDescent="0.4">
      <c r="A28" s="10">
        <v>10</v>
      </c>
      <c r="B28" s="21"/>
      <c r="C28" s="22"/>
      <c r="D28" s="36" t="str">
        <f t="shared" si="1"/>
        <v/>
      </c>
      <c r="E28" s="37"/>
      <c r="F28" s="20"/>
      <c r="G28" s="20"/>
      <c r="H28" s="21"/>
      <c r="I28" s="33"/>
      <c r="J28" s="42"/>
      <c r="K28" s="44"/>
    </row>
    <row r="29" spans="1:13" x14ac:dyDescent="0.4">
      <c r="A29" s="10">
        <v>11</v>
      </c>
      <c r="B29" s="21"/>
      <c r="C29" s="22"/>
      <c r="D29" s="36" t="str">
        <f t="shared" si="1"/>
        <v/>
      </c>
      <c r="E29" s="37"/>
      <c r="F29" s="20"/>
      <c r="G29" s="20"/>
      <c r="H29" s="21"/>
      <c r="I29" s="33"/>
      <c r="J29" s="42"/>
      <c r="K29" s="44"/>
    </row>
    <row r="30" spans="1:13" x14ac:dyDescent="0.4">
      <c r="A30" s="10">
        <v>12</v>
      </c>
      <c r="B30" s="21"/>
      <c r="C30" s="22"/>
      <c r="D30" s="36" t="str">
        <f t="shared" si="1"/>
        <v/>
      </c>
      <c r="E30" s="37"/>
      <c r="F30" s="20"/>
      <c r="G30" s="20"/>
      <c r="H30" s="21"/>
      <c r="I30" s="33"/>
      <c r="J30" s="42"/>
      <c r="K30" s="44"/>
    </row>
    <row r="31" spans="1:13" x14ac:dyDescent="0.4">
      <c r="A31" s="10">
        <v>13</v>
      </c>
      <c r="B31" s="21"/>
      <c r="C31" s="22"/>
      <c r="D31" s="36" t="str">
        <f t="shared" si="1"/>
        <v/>
      </c>
      <c r="E31" s="37"/>
      <c r="F31" s="20"/>
      <c r="G31" s="20"/>
      <c r="H31" s="21"/>
      <c r="I31" s="33"/>
      <c r="J31" s="42"/>
      <c r="K31" s="44"/>
    </row>
    <row r="32" spans="1:13" x14ac:dyDescent="0.4">
      <c r="A32" s="10">
        <v>14</v>
      </c>
      <c r="B32" s="21"/>
      <c r="C32" s="22"/>
      <c r="D32" s="36" t="str">
        <f t="shared" si="1"/>
        <v/>
      </c>
      <c r="E32" s="37"/>
      <c r="F32" s="20"/>
      <c r="G32" s="20"/>
      <c r="H32" s="21"/>
      <c r="I32" s="33"/>
      <c r="J32" s="42"/>
      <c r="K32" s="44"/>
    </row>
    <row r="33" spans="1:11" x14ac:dyDescent="0.4">
      <c r="A33" s="10">
        <v>15</v>
      </c>
      <c r="B33" s="21"/>
      <c r="C33" s="22"/>
      <c r="D33" s="36" t="str">
        <f t="shared" si="1"/>
        <v/>
      </c>
      <c r="E33" s="37"/>
      <c r="F33" s="21"/>
      <c r="G33" s="22"/>
      <c r="H33" s="21"/>
      <c r="I33" s="33"/>
      <c r="J33" s="42"/>
      <c r="K33" s="44"/>
    </row>
    <row r="34" spans="1:11" x14ac:dyDescent="0.4">
      <c r="A34" s="10">
        <v>16</v>
      </c>
      <c r="B34" s="21"/>
      <c r="C34" s="22"/>
      <c r="D34" s="36" t="str">
        <f t="shared" si="1"/>
        <v/>
      </c>
      <c r="E34" s="37"/>
      <c r="F34" s="20"/>
      <c r="G34" s="20"/>
      <c r="H34" s="21"/>
      <c r="I34" s="33"/>
      <c r="J34" s="42"/>
      <c r="K34" s="44"/>
    </row>
    <row r="35" spans="1:11" x14ac:dyDescent="0.4">
      <c r="A35" s="10">
        <v>17</v>
      </c>
      <c r="B35" s="21"/>
      <c r="C35" s="22"/>
      <c r="D35" s="36" t="str">
        <f t="shared" si="1"/>
        <v/>
      </c>
      <c r="E35" s="37"/>
      <c r="F35" s="20"/>
      <c r="G35" s="20"/>
      <c r="H35" s="21"/>
      <c r="I35" s="33"/>
      <c r="J35" s="42"/>
      <c r="K35" s="44"/>
    </row>
    <row r="36" spans="1:11" x14ac:dyDescent="0.4">
      <c r="A36" s="10">
        <v>18</v>
      </c>
      <c r="B36" s="21"/>
      <c r="C36" s="22"/>
      <c r="D36" s="36" t="str">
        <f t="shared" si="1"/>
        <v/>
      </c>
      <c r="E36" s="37"/>
      <c r="F36" s="20"/>
      <c r="G36" s="20"/>
      <c r="H36" s="21"/>
      <c r="I36" s="33"/>
      <c r="J36" s="42"/>
      <c r="K36" s="44"/>
    </row>
    <row r="37" spans="1:11" x14ac:dyDescent="0.4">
      <c r="A37" s="10">
        <v>19</v>
      </c>
      <c r="B37" s="21"/>
      <c r="C37" s="22"/>
      <c r="D37" s="36" t="str">
        <f t="shared" si="1"/>
        <v/>
      </c>
      <c r="E37" s="37"/>
      <c r="F37" s="20"/>
      <c r="G37" s="20"/>
      <c r="H37" s="21"/>
      <c r="I37" s="33"/>
      <c r="J37" s="42"/>
      <c r="K37" s="44"/>
    </row>
    <row r="38" spans="1:11" x14ac:dyDescent="0.4">
      <c r="A38" s="10">
        <v>20</v>
      </c>
      <c r="B38" s="21"/>
      <c r="C38" s="22"/>
      <c r="D38" s="36" t="str">
        <f t="shared" si="1"/>
        <v/>
      </c>
      <c r="E38" s="37"/>
      <c r="F38" s="20"/>
      <c r="G38" s="20"/>
      <c r="H38" s="21"/>
      <c r="I38" s="33"/>
      <c r="J38" s="42"/>
      <c r="K38" s="44"/>
    </row>
    <row r="39" spans="1:11" x14ac:dyDescent="0.4">
      <c r="A39" s="10">
        <v>21</v>
      </c>
      <c r="B39" s="21"/>
      <c r="C39" s="22"/>
      <c r="D39" s="36" t="str">
        <f t="shared" si="1"/>
        <v/>
      </c>
      <c r="E39" s="37"/>
      <c r="F39" s="20"/>
      <c r="G39" s="20"/>
      <c r="H39" s="21"/>
      <c r="I39" s="33"/>
      <c r="J39" s="42"/>
      <c r="K39" s="44"/>
    </row>
    <row r="40" spans="1:11" x14ac:dyDescent="0.4">
      <c r="A40" s="10">
        <v>22</v>
      </c>
      <c r="B40" s="21"/>
      <c r="C40" s="22"/>
      <c r="D40" s="36" t="str">
        <f t="shared" si="1"/>
        <v/>
      </c>
      <c r="E40" s="37"/>
      <c r="F40" s="20"/>
      <c r="G40" s="20"/>
      <c r="H40" s="21"/>
      <c r="I40" s="33"/>
      <c r="J40" s="42"/>
      <c r="K40" s="44"/>
    </row>
    <row r="41" spans="1:11" x14ac:dyDescent="0.4">
      <c r="A41" s="10">
        <v>23</v>
      </c>
      <c r="B41" s="21"/>
      <c r="C41" s="22"/>
      <c r="D41" s="36" t="str">
        <f t="shared" si="1"/>
        <v/>
      </c>
      <c r="E41" s="37"/>
      <c r="F41" s="20"/>
      <c r="G41" s="20"/>
      <c r="H41" s="21"/>
      <c r="I41" s="33"/>
      <c r="J41" s="42"/>
      <c r="K41" s="44"/>
    </row>
    <row r="42" spans="1:11" x14ac:dyDescent="0.4">
      <c r="A42" s="10">
        <v>24</v>
      </c>
      <c r="B42" s="21"/>
      <c r="C42" s="22"/>
      <c r="D42" s="36" t="str">
        <f t="shared" si="1"/>
        <v/>
      </c>
      <c r="E42" s="37"/>
      <c r="F42" s="20"/>
      <c r="G42" s="20"/>
      <c r="H42" s="21"/>
      <c r="I42" s="33"/>
      <c r="J42" s="42"/>
      <c r="K42" s="44"/>
    </row>
    <row r="43" spans="1:11" x14ac:dyDescent="0.4">
      <c r="A43" s="10">
        <v>25</v>
      </c>
      <c r="B43" s="21"/>
      <c r="C43" s="22"/>
      <c r="D43" s="36" t="str">
        <f t="shared" si="1"/>
        <v/>
      </c>
      <c r="E43" s="37"/>
      <c r="F43" s="20"/>
      <c r="G43" s="20"/>
      <c r="H43" s="21"/>
      <c r="I43" s="33"/>
      <c r="J43" s="42"/>
      <c r="K43" s="44"/>
    </row>
    <row r="44" spans="1:11" x14ac:dyDescent="0.4">
      <c r="A44" s="10">
        <v>26</v>
      </c>
      <c r="B44" s="21"/>
      <c r="C44" s="22"/>
      <c r="D44" s="36" t="str">
        <f t="shared" si="1"/>
        <v/>
      </c>
      <c r="E44" s="37"/>
      <c r="F44" s="20"/>
      <c r="G44" s="20"/>
      <c r="H44" s="21"/>
      <c r="I44" s="33"/>
      <c r="J44" s="42"/>
      <c r="K44" s="44"/>
    </row>
    <row r="45" spans="1:11" x14ac:dyDescent="0.4">
      <c r="A45" s="10">
        <v>27</v>
      </c>
      <c r="B45" s="21"/>
      <c r="C45" s="22"/>
      <c r="D45" s="36" t="str">
        <f t="shared" si="1"/>
        <v/>
      </c>
      <c r="E45" s="37"/>
      <c r="F45" s="20"/>
      <c r="G45" s="20"/>
      <c r="H45" s="21"/>
      <c r="I45" s="33"/>
      <c r="J45" s="42"/>
      <c r="K45" s="44"/>
    </row>
    <row r="46" spans="1:11" x14ac:dyDescent="0.4">
      <c r="A46" s="10">
        <v>28</v>
      </c>
      <c r="B46" s="21"/>
      <c r="C46" s="22"/>
      <c r="D46" s="36" t="str">
        <f t="shared" si="1"/>
        <v/>
      </c>
      <c r="E46" s="37"/>
      <c r="F46" s="20"/>
      <c r="G46" s="20"/>
      <c r="H46" s="21"/>
      <c r="I46" s="33"/>
      <c r="J46" s="42"/>
      <c r="K46" s="44"/>
    </row>
    <row r="47" spans="1:11" x14ac:dyDescent="0.4">
      <c r="A47" s="10">
        <v>29</v>
      </c>
      <c r="B47" s="21"/>
      <c r="C47" s="22"/>
      <c r="D47" s="36" t="str">
        <f t="shared" si="1"/>
        <v/>
      </c>
      <c r="E47" s="37"/>
      <c r="F47" s="20"/>
      <c r="G47" s="20"/>
      <c r="H47" s="21"/>
      <c r="I47" s="33"/>
      <c r="J47" s="42"/>
      <c r="K47" s="44"/>
    </row>
    <row r="48" spans="1:11" x14ac:dyDescent="0.4">
      <c r="A48" s="10">
        <v>30</v>
      </c>
      <c r="B48" s="21"/>
      <c r="C48" s="22"/>
      <c r="D48" s="36" t="str">
        <f t="shared" si="1"/>
        <v/>
      </c>
      <c r="E48" s="37"/>
      <c r="F48" s="21"/>
      <c r="G48" s="22"/>
      <c r="H48" s="21"/>
      <c r="I48" s="33"/>
      <c r="J48" s="42"/>
      <c r="K48" s="44"/>
    </row>
    <row r="49" spans="1:11" x14ac:dyDescent="0.4">
      <c r="A49" s="10">
        <v>31</v>
      </c>
      <c r="B49" s="21"/>
      <c r="C49" s="22"/>
      <c r="D49" s="36" t="str">
        <f t="shared" si="1"/>
        <v/>
      </c>
      <c r="E49" s="37"/>
      <c r="F49" s="20"/>
      <c r="G49" s="20"/>
      <c r="H49" s="21"/>
      <c r="I49" s="33"/>
      <c r="J49" s="42"/>
      <c r="K49" s="44"/>
    </row>
    <row r="50" spans="1:11" x14ac:dyDescent="0.4">
      <c r="A50" s="10">
        <v>32</v>
      </c>
      <c r="B50" s="21"/>
      <c r="C50" s="22"/>
      <c r="D50" s="36" t="str">
        <f t="shared" si="1"/>
        <v/>
      </c>
      <c r="E50" s="37"/>
      <c r="F50" s="20"/>
      <c r="G50" s="20"/>
      <c r="H50" s="21"/>
      <c r="I50" s="33"/>
      <c r="J50" s="42"/>
      <c r="K50" s="44"/>
    </row>
    <row r="51" spans="1:11" x14ac:dyDescent="0.4">
      <c r="A51" s="10">
        <v>33</v>
      </c>
      <c r="B51" s="21"/>
      <c r="C51" s="22"/>
      <c r="D51" s="36" t="str">
        <f t="shared" si="1"/>
        <v/>
      </c>
      <c r="E51" s="37"/>
      <c r="F51" s="20"/>
      <c r="G51" s="20"/>
      <c r="H51" s="21"/>
      <c r="I51" s="33"/>
      <c r="J51" s="42"/>
      <c r="K51" s="44"/>
    </row>
    <row r="52" spans="1:11" x14ac:dyDescent="0.4">
      <c r="A52" s="10">
        <v>34</v>
      </c>
      <c r="B52" s="21"/>
      <c r="C52" s="22"/>
      <c r="D52" s="36" t="str">
        <f t="shared" si="1"/>
        <v/>
      </c>
      <c r="E52" s="37"/>
      <c r="F52" s="20"/>
      <c r="G52" s="20"/>
      <c r="H52" s="21"/>
      <c r="I52" s="33"/>
      <c r="J52" s="42"/>
      <c r="K52" s="44"/>
    </row>
    <row r="53" spans="1:11" x14ac:dyDescent="0.4">
      <c r="A53" s="10">
        <v>35</v>
      </c>
      <c r="B53" s="21"/>
      <c r="C53" s="22"/>
      <c r="D53" s="36" t="str">
        <f t="shared" si="1"/>
        <v/>
      </c>
      <c r="E53" s="37"/>
      <c r="F53" s="20"/>
      <c r="G53" s="20"/>
      <c r="H53" s="21"/>
      <c r="I53" s="33"/>
      <c r="J53" s="42"/>
      <c r="K53" s="44"/>
    </row>
    <row r="54" spans="1:11" x14ac:dyDescent="0.4">
      <c r="A54" s="10">
        <v>36</v>
      </c>
      <c r="B54" s="21"/>
      <c r="C54" s="22"/>
      <c r="D54" s="36" t="str">
        <f t="shared" si="1"/>
        <v/>
      </c>
      <c r="E54" s="37"/>
      <c r="F54" s="20"/>
      <c r="G54" s="20"/>
      <c r="H54" s="21"/>
      <c r="I54" s="33"/>
      <c r="J54" s="42"/>
      <c r="K54" s="44"/>
    </row>
    <row r="55" spans="1:11" x14ac:dyDescent="0.4">
      <c r="A55" s="10">
        <v>37</v>
      </c>
      <c r="B55" s="21"/>
      <c r="C55" s="22"/>
      <c r="D55" s="36" t="str">
        <f t="shared" si="1"/>
        <v/>
      </c>
      <c r="E55" s="37"/>
      <c r="F55" s="20"/>
      <c r="G55" s="20"/>
      <c r="H55" s="21"/>
      <c r="I55" s="33"/>
      <c r="J55" s="42"/>
      <c r="K55" s="44"/>
    </row>
    <row r="56" spans="1:11" x14ac:dyDescent="0.4">
      <c r="A56" s="10">
        <v>38</v>
      </c>
      <c r="B56" s="21"/>
      <c r="C56" s="22"/>
      <c r="D56" s="36" t="str">
        <f t="shared" ref="D56:D68" si="2">PHONETIC(B56)</f>
        <v/>
      </c>
      <c r="E56" s="37"/>
      <c r="F56" s="20"/>
      <c r="G56" s="20"/>
      <c r="H56" s="21"/>
      <c r="I56" s="33"/>
      <c r="J56" s="42"/>
      <c r="K56" s="44"/>
    </row>
    <row r="57" spans="1:11" x14ac:dyDescent="0.4">
      <c r="A57" s="10">
        <v>39</v>
      </c>
      <c r="B57" s="21"/>
      <c r="C57" s="22"/>
      <c r="D57" s="36" t="str">
        <f t="shared" si="2"/>
        <v/>
      </c>
      <c r="E57" s="37"/>
      <c r="F57" s="20"/>
      <c r="G57" s="20"/>
      <c r="H57" s="21"/>
      <c r="I57" s="33"/>
      <c r="J57" s="42"/>
      <c r="K57" s="44"/>
    </row>
    <row r="58" spans="1:11" x14ac:dyDescent="0.4">
      <c r="A58" s="10">
        <v>40</v>
      </c>
      <c r="B58" s="21"/>
      <c r="C58" s="22"/>
      <c r="D58" s="36" t="str">
        <f t="shared" si="2"/>
        <v/>
      </c>
      <c r="E58" s="37"/>
      <c r="F58" s="20"/>
      <c r="G58" s="20"/>
      <c r="H58" s="21"/>
      <c r="I58" s="33"/>
      <c r="J58" s="42"/>
      <c r="K58" s="44"/>
    </row>
    <row r="59" spans="1:11" x14ac:dyDescent="0.4">
      <c r="A59" s="10">
        <v>41</v>
      </c>
      <c r="B59" s="21"/>
      <c r="C59" s="22"/>
      <c r="D59" s="36" t="str">
        <f t="shared" si="2"/>
        <v/>
      </c>
      <c r="E59" s="37"/>
      <c r="F59" s="20"/>
      <c r="G59" s="20"/>
      <c r="H59" s="21"/>
      <c r="I59" s="33"/>
      <c r="J59" s="42"/>
      <c r="K59" s="44"/>
    </row>
    <row r="60" spans="1:11" x14ac:dyDescent="0.4">
      <c r="A60" s="10">
        <v>42</v>
      </c>
      <c r="B60" s="21"/>
      <c r="C60" s="22"/>
      <c r="D60" s="36" t="str">
        <f t="shared" si="2"/>
        <v/>
      </c>
      <c r="E60" s="37"/>
      <c r="F60" s="20"/>
      <c r="G60" s="20"/>
      <c r="H60" s="21"/>
      <c r="I60" s="33"/>
      <c r="J60" s="42"/>
      <c r="K60" s="44"/>
    </row>
    <row r="61" spans="1:11" x14ac:dyDescent="0.4">
      <c r="A61" s="10">
        <v>43</v>
      </c>
      <c r="B61" s="21"/>
      <c r="C61" s="22"/>
      <c r="D61" s="36" t="str">
        <f t="shared" si="2"/>
        <v/>
      </c>
      <c r="E61" s="37"/>
      <c r="F61" s="20"/>
      <c r="G61" s="20"/>
      <c r="H61" s="21"/>
      <c r="I61" s="33"/>
      <c r="J61" s="42"/>
      <c r="K61" s="44"/>
    </row>
    <row r="62" spans="1:11" x14ac:dyDescent="0.4">
      <c r="A62" s="10">
        <v>44</v>
      </c>
      <c r="B62" s="21"/>
      <c r="C62" s="22"/>
      <c r="D62" s="36" t="str">
        <f t="shared" si="2"/>
        <v/>
      </c>
      <c r="E62" s="37"/>
      <c r="F62" s="20"/>
      <c r="G62" s="20"/>
      <c r="H62" s="21"/>
      <c r="I62" s="33"/>
      <c r="J62" s="42"/>
      <c r="K62" s="44"/>
    </row>
    <row r="63" spans="1:11" x14ac:dyDescent="0.4">
      <c r="A63" s="10">
        <v>45</v>
      </c>
      <c r="B63" s="21"/>
      <c r="C63" s="22"/>
      <c r="D63" s="36" t="str">
        <f t="shared" si="2"/>
        <v/>
      </c>
      <c r="E63" s="37"/>
      <c r="F63" s="21"/>
      <c r="G63" s="22"/>
      <c r="H63" s="21"/>
      <c r="I63" s="33"/>
      <c r="J63" s="42"/>
      <c r="K63" s="44"/>
    </row>
    <row r="64" spans="1:11" x14ac:dyDescent="0.4">
      <c r="A64" s="10">
        <v>46</v>
      </c>
      <c r="B64" s="21"/>
      <c r="C64" s="22"/>
      <c r="D64" s="36" t="str">
        <f t="shared" si="2"/>
        <v/>
      </c>
      <c r="E64" s="37"/>
      <c r="F64" s="20"/>
      <c r="G64" s="20"/>
      <c r="H64" s="21"/>
      <c r="I64" s="33"/>
      <c r="J64" s="42"/>
      <c r="K64" s="44"/>
    </row>
    <row r="65" spans="1:11" x14ac:dyDescent="0.4">
      <c r="A65" s="10">
        <v>47</v>
      </c>
      <c r="B65" s="21"/>
      <c r="C65" s="22"/>
      <c r="D65" s="36" t="str">
        <f t="shared" si="2"/>
        <v/>
      </c>
      <c r="E65" s="37"/>
      <c r="F65" s="20"/>
      <c r="G65" s="20"/>
      <c r="H65" s="21"/>
      <c r="I65" s="33"/>
      <c r="J65" s="42"/>
      <c r="K65" s="44"/>
    </row>
    <row r="66" spans="1:11" x14ac:dyDescent="0.4">
      <c r="A66" s="10">
        <v>48</v>
      </c>
      <c r="B66" s="21"/>
      <c r="C66" s="22"/>
      <c r="D66" s="36" t="str">
        <f t="shared" si="2"/>
        <v/>
      </c>
      <c r="E66" s="37"/>
      <c r="F66" s="20"/>
      <c r="G66" s="20"/>
      <c r="H66" s="21"/>
      <c r="I66" s="33"/>
      <c r="J66" s="42"/>
      <c r="K66" s="44"/>
    </row>
    <row r="67" spans="1:11" x14ac:dyDescent="0.4">
      <c r="A67" s="10">
        <v>49</v>
      </c>
      <c r="B67" s="21"/>
      <c r="C67" s="22"/>
      <c r="D67" s="36" t="str">
        <f t="shared" si="2"/>
        <v/>
      </c>
      <c r="E67" s="37"/>
      <c r="F67" s="20"/>
      <c r="G67" s="20"/>
      <c r="H67" s="21"/>
      <c r="I67" s="33"/>
      <c r="J67" s="42"/>
      <c r="K67" s="44"/>
    </row>
    <row r="68" spans="1:11" x14ac:dyDescent="0.4">
      <c r="A68" s="10">
        <v>50</v>
      </c>
      <c r="B68" s="21"/>
      <c r="C68" s="22"/>
      <c r="D68" s="36" t="str">
        <f t="shared" si="2"/>
        <v/>
      </c>
      <c r="E68" s="37"/>
      <c r="F68" s="20"/>
      <c r="G68" s="20"/>
      <c r="H68" s="21"/>
      <c r="I68" s="33"/>
      <c r="J68" s="42"/>
      <c r="K68" s="44"/>
    </row>
    <row r="69" spans="1:11" x14ac:dyDescent="0.4">
      <c r="A69" s="6"/>
      <c r="B69" s="7"/>
      <c r="C69" s="7"/>
      <c r="D69" s="7"/>
      <c r="E69" s="7"/>
      <c r="F69" s="7"/>
      <c r="G69" s="7"/>
      <c r="H69" s="7"/>
      <c r="I69" s="7"/>
      <c r="J69" s="7"/>
      <c r="K69" s="16"/>
    </row>
  </sheetData>
  <mergeCells count="263">
    <mergeCell ref="J68:K68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20:K20"/>
    <mergeCell ref="J21:K21"/>
    <mergeCell ref="J22:K22"/>
    <mergeCell ref="J23:K23"/>
    <mergeCell ref="J24:K24"/>
    <mergeCell ref="J25:K25"/>
    <mergeCell ref="J38:K38"/>
    <mergeCell ref="J39:K39"/>
    <mergeCell ref="J40:K40"/>
    <mergeCell ref="J32:K32"/>
    <mergeCell ref="J33:K33"/>
    <mergeCell ref="J34:K34"/>
    <mergeCell ref="J35:K35"/>
    <mergeCell ref="J36:K36"/>
    <mergeCell ref="J37:K37"/>
    <mergeCell ref="F42:G42"/>
    <mergeCell ref="H42:I42"/>
    <mergeCell ref="F43:G43"/>
    <mergeCell ref="J26:K26"/>
    <mergeCell ref="J27:K27"/>
    <mergeCell ref="J28:K28"/>
    <mergeCell ref="J29:K29"/>
    <mergeCell ref="J30:K30"/>
    <mergeCell ref="J31:K31"/>
    <mergeCell ref="J41:K41"/>
    <mergeCell ref="J42:K42"/>
    <mergeCell ref="J43:K43"/>
    <mergeCell ref="H33:I33"/>
    <mergeCell ref="H40:I40"/>
    <mergeCell ref="F41:G41"/>
    <mergeCell ref="H41:I41"/>
    <mergeCell ref="D63:E63"/>
    <mergeCell ref="D64:E64"/>
    <mergeCell ref="D65:E65"/>
    <mergeCell ref="D66:E66"/>
    <mergeCell ref="D67:E67"/>
    <mergeCell ref="D68:E68"/>
    <mergeCell ref="F8:K8"/>
    <mergeCell ref="F9:K9"/>
    <mergeCell ref="F10:K10"/>
    <mergeCell ref="F11:K11"/>
    <mergeCell ref="J18:K18"/>
    <mergeCell ref="J19:K19"/>
    <mergeCell ref="D49:E49"/>
    <mergeCell ref="D50:E50"/>
    <mergeCell ref="D51:E51"/>
    <mergeCell ref="D52:E52"/>
    <mergeCell ref="D53:E53"/>
    <mergeCell ref="D54:E54"/>
    <mergeCell ref="D18:E18"/>
    <mergeCell ref="D19:E19"/>
    <mergeCell ref="D20:E20"/>
    <mergeCell ref="D21:E21"/>
    <mergeCell ref="F45:G45"/>
    <mergeCell ref="H45:I45"/>
    <mergeCell ref="B61:C61"/>
    <mergeCell ref="B62:C62"/>
    <mergeCell ref="B60:C60"/>
    <mergeCell ref="D60:E60"/>
    <mergeCell ref="B51:C51"/>
    <mergeCell ref="B50:C50"/>
    <mergeCell ref="B49:C49"/>
    <mergeCell ref="D48:E48"/>
    <mergeCell ref="D33:E33"/>
    <mergeCell ref="D37:E37"/>
    <mergeCell ref="D38:E38"/>
    <mergeCell ref="D44:E44"/>
    <mergeCell ref="D45:E45"/>
    <mergeCell ref="B42:C42"/>
    <mergeCell ref="B43:C43"/>
    <mergeCell ref="B38:C38"/>
    <mergeCell ref="B34:C34"/>
    <mergeCell ref="B55:C55"/>
    <mergeCell ref="D61:E61"/>
    <mergeCell ref="D62:E62"/>
    <mergeCell ref="B46:C46"/>
    <mergeCell ref="B41:C41"/>
    <mergeCell ref="D40:E40"/>
    <mergeCell ref="D41:E41"/>
    <mergeCell ref="F46:G46"/>
    <mergeCell ref="H46:I46"/>
    <mergeCell ref="B47:C47"/>
    <mergeCell ref="F47:G47"/>
    <mergeCell ref="H47:I47"/>
    <mergeCell ref="D46:E46"/>
    <mergeCell ref="D47:E47"/>
    <mergeCell ref="B44:C44"/>
    <mergeCell ref="F44:G44"/>
    <mergeCell ref="H44:I44"/>
    <mergeCell ref="B45:C45"/>
    <mergeCell ref="B31:C31"/>
    <mergeCell ref="F31:G31"/>
    <mergeCell ref="H31:I31"/>
    <mergeCell ref="B32:C32"/>
    <mergeCell ref="F32:G32"/>
    <mergeCell ref="H32:I32"/>
    <mergeCell ref="D31:E31"/>
    <mergeCell ref="D32:E32"/>
    <mergeCell ref="H29:I29"/>
    <mergeCell ref="B30:C30"/>
    <mergeCell ref="F30:G30"/>
    <mergeCell ref="H30:I30"/>
    <mergeCell ref="D29:E29"/>
    <mergeCell ref="D30:E30"/>
    <mergeCell ref="B27:C27"/>
    <mergeCell ref="F27:G27"/>
    <mergeCell ref="H27:I27"/>
    <mergeCell ref="B28:C28"/>
    <mergeCell ref="F28:G28"/>
    <mergeCell ref="H28:I28"/>
    <mergeCell ref="D27:E27"/>
    <mergeCell ref="D28:E28"/>
    <mergeCell ref="H25:I25"/>
    <mergeCell ref="B26:C26"/>
    <mergeCell ref="F26:G26"/>
    <mergeCell ref="H26:I26"/>
    <mergeCell ref="D25:E25"/>
    <mergeCell ref="D26:E26"/>
    <mergeCell ref="B23:C23"/>
    <mergeCell ref="F23:G23"/>
    <mergeCell ref="H23:I23"/>
    <mergeCell ref="B24:C24"/>
    <mergeCell ref="F24:G24"/>
    <mergeCell ref="H24:I24"/>
    <mergeCell ref="D23:E23"/>
    <mergeCell ref="D24:E24"/>
    <mergeCell ref="H21:I21"/>
    <mergeCell ref="B22:C22"/>
    <mergeCell ref="F22:G22"/>
    <mergeCell ref="H22:I22"/>
    <mergeCell ref="D22:E22"/>
    <mergeCell ref="B19:C19"/>
    <mergeCell ref="F19:G19"/>
    <mergeCell ref="H19:I19"/>
    <mergeCell ref="B20:C20"/>
    <mergeCell ref="F20:G20"/>
    <mergeCell ref="H20:I20"/>
    <mergeCell ref="H54:I54"/>
    <mergeCell ref="F38:G38"/>
    <mergeCell ref="H38:I38"/>
    <mergeCell ref="B39:C39"/>
    <mergeCell ref="F39:G39"/>
    <mergeCell ref="H39:I39"/>
    <mergeCell ref="D39:E39"/>
    <mergeCell ref="B36:C36"/>
    <mergeCell ref="F36:G36"/>
    <mergeCell ref="H36:I36"/>
    <mergeCell ref="B37:C37"/>
    <mergeCell ref="F37:G37"/>
    <mergeCell ref="H37:I37"/>
    <mergeCell ref="H43:I43"/>
    <mergeCell ref="D42:E42"/>
    <mergeCell ref="D43:E43"/>
    <mergeCell ref="B40:C40"/>
    <mergeCell ref="F40:G40"/>
    <mergeCell ref="H59:I59"/>
    <mergeCell ref="D58:E58"/>
    <mergeCell ref="D59:E59"/>
    <mergeCell ref="B56:C56"/>
    <mergeCell ref="F56:G56"/>
    <mergeCell ref="H56:I56"/>
    <mergeCell ref="B57:C57"/>
    <mergeCell ref="F57:G57"/>
    <mergeCell ref="H57:I57"/>
    <mergeCell ref="D56:E56"/>
    <mergeCell ref="D57:E57"/>
    <mergeCell ref="H68:I68"/>
    <mergeCell ref="H51:I51"/>
    <mergeCell ref="H52:I52"/>
    <mergeCell ref="H53:I53"/>
    <mergeCell ref="F68:G68"/>
    <mergeCell ref="B18:C18"/>
    <mergeCell ref="H62:I62"/>
    <mergeCell ref="F62:G62"/>
    <mergeCell ref="H61:I61"/>
    <mergeCell ref="F61:G61"/>
    <mergeCell ref="D34:E34"/>
    <mergeCell ref="B33:C33"/>
    <mergeCell ref="H63:I63"/>
    <mergeCell ref="F63:G63"/>
    <mergeCell ref="B63:C63"/>
    <mergeCell ref="B48:C48"/>
    <mergeCell ref="F48:G48"/>
    <mergeCell ref="H48:I48"/>
    <mergeCell ref="D36:E36"/>
    <mergeCell ref="D35:E35"/>
    <mergeCell ref="B68:C68"/>
    <mergeCell ref="F55:G55"/>
    <mergeCell ref="H55:I55"/>
    <mergeCell ref="D55:E55"/>
    <mergeCell ref="B8:E8"/>
    <mergeCell ref="B9:E9"/>
    <mergeCell ref="B10:E10"/>
    <mergeCell ref="B11:E11"/>
    <mergeCell ref="H18:I18"/>
    <mergeCell ref="H64:I64"/>
    <mergeCell ref="H65:I65"/>
    <mergeCell ref="H66:I66"/>
    <mergeCell ref="H67:I67"/>
    <mergeCell ref="F49:G49"/>
    <mergeCell ref="H49:I49"/>
    <mergeCell ref="F50:G50"/>
    <mergeCell ref="H50:I50"/>
    <mergeCell ref="F51:G51"/>
    <mergeCell ref="H60:I60"/>
    <mergeCell ref="F60:G60"/>
    <mergeCell ref="F34:G34"/>
    <mergeCell ref="H34:I34"/>
    <mergeCell ref="B35:C35"/>
    <mergeCell ref="F35:G35"/>
    <mergeCell ref="H35:I35"/>
    <mergeCell ref="B58:C58"/>
    <mergeCell ref="F58:G58"/>
    <mergeCell ref="H58:I58"/>
    <mergeCell ref="F18:G18"/>
    <mergeCell ref="F64:G64"/>
    <mergeCell ref="F65:G65"/>
    <mergeCell ref="F66:G66"/>
    <mergeCell ref="F67:G67"/>
    <mergeCell ref="B52:C52"/>
    <mergeCell ref="F52:G52"/>
    <mergeCell ref="B53:C53"/>
    <mergeCell ref="F53:G53"/>
    <mergeCell ref="B64:C64"/>
    <mergeCell ref="B65:C65"/>
    <mergeCell ref="B66:C66"/>
    <mergeCell ref="B67:C67"/>
    <mergeCell ref="B59:C59"/>
    <mergeCell ref="F59:G59"/>
    <mergeCell ref="B54:C54"/>
    <mergeCell ref="F54:G54"/>
    <mergeCell ref="B21:C21"/>
    <mergeCell ref="F21:G21"/>
    <mergeCell ref="B25:C25"/>
    <mergeCell ref="F25:G25"/>
    <mergeCell ref="B29:C29"/>
    <mergeCell ref="F29:G29"/>
    <mergeCell ref="F33:G33"/>
  </mergeCells>
  <phoneticPr fontId="1" type="Hiragana" alignment="center"/>
  <dataValidations count="2">
    <dataValidation type="list" allowBlank="1" showInputMessage="1" showErrorMessage="1" sqref="F19:F68" xr:uid="{00000000-0002-0000-0000-000000000000}">
      <formula1>$B$14:$H$14</formula1>
    </dataValidation>
    <dataValidation type="list" allowBlank="1" showInputMessage="1" showErrorMessage="1" sqref="H19:I68" xr:uid="{1A11C2AA-677E-47F4-BEBB-78180E8B5EFC}">
      <formula1>$M$16:$M$17</formula1>
    </dataValidation>
  </dataValidations>
  <pageMargins left="0.64" right="0.47" top="0.7" bottom="0.62" header="0.3" footer="0.62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yoshi</cp:lastModifiedBy>
  <cp:lastPrinted>2021-09-14T07:41:59Z</cp:lastPrinted>
  <dcterms:created xsi:type="dcterms:W3CDTF">2021-09-14T02:50:09Z</dcterms:created>
  <dcterms:modified xsi:type="dcterms:W3CDTF">2022-09-06T07:41:26Z</dcterms:modified>
</cp:coreProperties>
</file>